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<sst xmlns="http://schemas.openxmlformats.org/spreadsheetml/2006/main" count="122" uniqueCount="70">
  <si>
    <t>工事費内訳書</t>
  </si>
  <si>
    <t>住　　　　所</t>
  </si>
  <si>
    <t>商号又は名称</t>
  </si>
  <si>
    <t>代 表 者 名</t>
  </si>
  <si>
    <t>工 事 名</t>
  </si>
  <si>
    <t>Ｒ８サス　瀬戸内海国立公園　鳴・鳴門　鳴門公園第１駐車場再整備工事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</si>
  <si>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</si>
  <si>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</si>
  <si>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</si>
  <si>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</si>
  <si>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</si>
  <si>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</si>
  <si>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施設整備</t>
  </si>
  <si>
    <t>式</t>
  </si>
  <si>
    <t>園路広場整備工</t>
  </si>
  <si>
    <t>ｱｽﾌｧﾙﾄ舗装工</t>
  </si>
  <si>
    <t>下層路盤(車道･路肩部)</t>
  </si>
  <si>
    <t>m2</t>
  </si>
  <si>
    <t>上層路盤(車道･路肩部)</t>
  </si>
  <si>
    <t>表層(車道･路肩部)</t>
  </si>
  <si>
    <t>ｺﾝｸﾘｰﾄ系舗装工</t>
  </si>
  <si>
    <t>公園ｺﾝｸﾘｰﾄ舗装</t>
  </si>
  <si>
    <t>園路縁石工</t>
  </si>
  <si>
    <t>タイヤ止め</t>
  </si>
  <si>
    <t>本</t>
  </si>
  <si>
    <t>区画線工</t>
  </si>
  <si>
    <t>溶融式区画線</t>
  </si>
  <si>
    <t>m</t>
  </si>
  <si>
    <t>作業土工</t>
  </si>
  <si>
    <t>床掘り(掘削)</t>
  </si>
  <si>
    <t>m3</t>
  </si>
  <si>
    <t>土砂等運搬</t>
  </si>
  <si>
    <t>残土処分</t>
  </si>
  <si>
    <t>構造物撤去工</t>
  </si>
  <si>
    <t>構造物取壊し工</t>
  </si>
  <si>
    <t>ｺﾝｸﾘｰﾄ構造物取壊し</t>
  </si>
  <si>
    <t>舗装版破砕</t>
  </si>
  <si>
    <t>縁石撤去工</t>
  </si>
  <si>
    <t>歩車道境界ﾌﾞﾛｯｸ撤去</t>
  </si>
  <si>
    <t>運搬処理工</t>
  </si>
  <si>
    <t>殻運搬</t>
  </si>
  <si>
    <t>殻処分</t>
  </si>
  <si>
    <t>公園施設等撤去･移設工</t>
  </si>
  <si>
    <t>樹木伐採･抜根工</t>
  </si>
  <si>
    <t>伐採（高木）</t>
  </si>
  <si>
    <t>処分費（伐採木）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</si>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</sst>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G11+G29+G41+G45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G12+G16+G18+G20+G25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1080.0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1080.0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1080.0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60.0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G21+G22+G23+G24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n">
        <v>330.0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27</v>
      </c>
      <c r="F23" s="13" t="n">
        <v>8.0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26</v>
      </c>
      <c r="E24" s="12" t="s">
        <v>27</v>
      </c>
      <c r="F24" s="13" t="n">
        <v>31.0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28</v>
      </c>
      <c r="D25" s="11"/>
      <c r="E25" s="12" t="s">
        <v>13</v>
      </c>
      <c r="F25" s="13" t="n">
        <v>1.0</v>
      </c>
      <c r="G25" s="15">
        <f>G26+G27+G28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29</v>
      </c>
      <c r="E26" s="12" t="s">
        <v>30</v>
      </c>
      <c r="F26" s="13" t="n">
        <v>260.0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30</v>
      </c>
      <c r="F27" s="13" t="n">
        <v>260.0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30</v>
      </c>
      <c r="F28" s="13" t="n">
        <v>260.0</v>
      </c>
      <c r="G28" s="16"/>
      <c r="I28" s="17" t="n">
        <v>19.0</v>
      </c>
      <c r="J28" s="18" t="n">
        <v>4.0</v>
      </c>
    </row>
    <row r="29" ht="42.0" customHeight="true">
      <c r="A29" s="10"/>
      <c r="B29" s="11" t="s">
        <v>33</v>
      </c>
      <c r="C29" s="11"/>
      <c r="D29" s="11"/>
      <c r="E29" s="12" t="s">
        <v>13</v>
      </c>
      <c r="F29" s="13" t="n">
        <v>1.0</v>
      </c>
      <c r="G29" s="15">
        <f>G30+G34+G36</f>
      </c>
      <c r="I29" s="17" t="n">
        <v>20.0</v>
      </c>
      <c r="J29" s="18" t="n">
        <v>2.0</v>
      </c>
    </row>
    <row r="30" ht="42.0" customHeight="true">
      <c r="A30" s="10"/>
      <c r="B30" s="11"/>
      <c r="C30" s="11" t="s">
        <v>34</v>
      </c>
      <c r="D30" s="11"/>
      <c r="E30" s="12" t="s">
        <v>13</v>
      </c>
      <c r="F30" s="13" t="n">
        <v>1.0</v>
      </c>
      <c r="G30" s="15">
        <f>G31+G32+G33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35</v>
      </c>
      <c r="E31" s="12" t="s">
        <v>30</v>
      </c>
      <c r="F31" s="13" t="n">
        <v>4.0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36</v>
      </c>
      <c r="E32" s="12" t="s">
        <v>17</v>
      </c>
      <c r="F32" s="13" t="n">
        <v>1052.0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36</v>
      </c>
      <c r="E33" s="12" t="s">
        <v>17</v>
      </c>
      <c r="F33" s="13" t="n">
        <v>13.0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37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38</v>
      </c>
      <c r="E35" s="12" t="s">
        <v>27</v>
      </c>
      <c r="F35" s="13" t="n">
        <v>135.0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39</v>
      </c>
      <c r="D36" s="11"/>
      <c r="E36" s="12" t="s">
        <v>13</v>
      </c>
      <c r="F36" s="13" t="n">
        <v>1.0</v>
      </c>
      <c r="G36" s="15">
        <f>G37+G38+G39+G40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40</v>
      </c>
      <c r="E37" s="12" t="s">
        <v>30</v>
      </c>
      <c r="F37" s="13" t="n">
        <v>53.0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40</v>
      </c>
      <c r="E38" s="12" t="s">
        <v>30</v>
      </c>
      <c r="F38" s="13" t="n">
        <v>11.0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41</v>
      </c>
      <c r="E39" s="12" t="s">
        <v>30</v>
      </c>
      <c r="F39" s="13" t="n">
        <v>53.0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/>
      <c r="D40" s="11" t="s">
        <v>41</v>
      </c>
      <c r="E40" s="12" t="s">
        <v>30</v>
      </c>
      <c r="F40" s="13" t="n">
        <v>11.0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42</v>
      </c>
      <c r="C41" s="11"/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43</v>
      </c>
      <c r="D42" s="11"/>
      <c r="E42" s="12" t="s">
        <v>13</v>
      </c>
      <c r="F42" s="13" t="n">
        <v>1.0</v>
      </c>
      <c r="G42" s="15">
        <f>G43+G44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44</v>
      </c>
      <c r="E43" s="12" t="s">
        <v>24</v>
      </c>
      <c r="F43" s="13" t="n">
        <v>14.0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45</v>
      </c>
      <c r="E44" s="12" t="s">
        <v>30</v>
      </c>
      <c r="F44" s="13" t="n">
        <v>35.0</v>
      </c>
      <c r="G44" s="16"/>
      <c r="I44" s="17" t="n">
        <v>35.0</v>
      </c>
      <c r="J44" s="18" t="n">
        <v>4.0</v>
      </c>
    </row>
    <row r="45" ht="42.0" customHeight="true">
      <c r="A45" s="10"/>
      <c r="B45" s="11" t="s">
        <v>46</v>
      </c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2.0</v>
      </c>
    </row>
    <row r="46" ht="42.0" customHeight="true">
      <c r="A46" s="10"/>
      <c r="B46" s="11"/>
      <c r="C46" s="11" t="s">
        <v>47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48</v>
      </c>
      <c r="E47" s="12" t="s">
        <v>49</v>
      </c>
      <c r="F47" s="13" t="n">
        <v>10.0</v>
      </c>
      <c r="G47" s="16"/>
      <c r="I47" s="17" t="n">
        <v>38.0</v>
      </c>
      <c r="J47" s="18" t="n">
        <v>4.0</v>
      </c>
    </row>
    <row r="48" ht="42.0" customHeight="true">
      <c r="A48" s="10" t="s">
        <v>50</v>
      </c>
      <c r="B48" s="11"/>
      <c r="C48" s="11"/>
      <c r="D48" s="11"/>
      <c r="E48" s="12" t="s">
        <v>13</v>
      </c>
      <c r="F48" s="13" t="n">
        <v>1.0</v>
      </c>
      <c r="G48" s="15">
        <f>G11+G29+G41+G45</f>
      </c>
      <c r="I48" s="17" t="n">
        <v>39.0</v>
      </c>
      <c r="J48" s="18" t="n">
        <v>20.0</v>
      </c>
    </row>
    <row r="49" ht="42.0" customHeight="true">
      <c r="A49" s="10"/>
      <c r="B49" s="11" t="s">
        <v>51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52</v>
      </c>
    </row>
    <row r="50" ht="42.0" customHeight="true">
      <c r="A50" s="10"/>
      <c r="B50" s="11" t="s">
        <v>53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54</v>
      </c>
    </row>
    <row r="51" ht="42.0" customHeight="true">
      <c r="A51" s="10" t="s">
        <v>55</v>
      </c>
      <c r="B51" s="11"/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200.0</v>
      </c>
    </row>
    <row r="52" ht="42.0" customHeight="true">
      <c r="A52" s="10"/>
      <c r="B52" s="11" t="s">
        <v>56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/>
    </row>
    <row r="53" ht="42.0" customHeight="true">
      <c r="A53" s="10" t="s">
        <v>57</v>
      </c>
      <c r="B53" s="11"/>
      <c r="C53" s="11"/>
      <c r="D53" s="11"/>
      <c r="E53" s="12" t="s">
        <v>13</v>
      </c>
      <c r="F53" s="13" t="n">
        <v>1.0</v>
      </c>
      <c r="G53" s="15">
        <f>G48+G51</f>
      </c>
      <c r="I53" s="17" t="n">
        <v>44.0</v>
      </c>
      <c r="J53" s="18"/>
    </row>
    <row r="54" ht="42.0" customHeight="true">
      <c r="A54" s="10"/>
      <c r="B54" s="11" t="s">
        <v>58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n">
        <v>210.0</v>
      </c>
    </row>
    <row r="55" ht="42.0" customHeight="true">
      <c r="A55" s="10"/>
      <c r="B55" s="11"/>
      <c r="C55" s="11" t="s">
        <v>59</v>
      </c>
      <c r="D55" s="11"/>
      <c r="E55" s="12" t="s">
        <v>13</v>
      </c>
      <c r="F55" s="13" t="n">
        <v>1.0</v>
      </c>
      <c r="G55" s="16"/>
      <c r="I55" s="17" t="n">
        <v>46.0</v>
      </c>
      <c r="J55" s="18" t="s">
        <v>60</v>
      </c>
    </row>
    <row r="56" ht="42.0" customHeight="true">
      <c r="A56" s="10"/>
      <c r="B56" s="11"/>
      <c r="C56" s="11" t="s">
        <v>61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62</v>
      </c>
    </row>
    <row r="57" ht="42.0" customHeight="true">
      <c r="A57" s="10" t="s">
        <v>63</v>
      </c>
      <c r="B57" s="11"/>
      <c r="C57" s="11"/>
      <c r="D57" s="11"/>
      <c r="E57" s="12" t="s">
        <v>13</v>
      </c>
      <c r="F57" s="13" t="n">
        <v>1.0</v>
      </c>
      <c r="G57" s="15">
        <f>G48+G51+G54</f>
      </c>
      <c r="I57" s="17" t="n">
        <v>48.0</v>
      </c>
      <c r="J57" s="18"/>
    </row>
    <row r="58" ht="42.0" customHeight="true">
      <c r="A58" s="10"/>
      <c r="B58" s="11" t="s">
        <v>64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s">
        <v>65</v>
      </c>
    </row>
    <row r="59" ht="42.0" customHeight="true">
      <c r="A59" s="10"/>
      <c r="B59" s="11" t="s">
        <v>66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n">
        <v>220.0</v>
      </c>
    </row>
    <row r="60" ht="42.0" customHeight="true">
      <c r="A60" s="10" t="s">
        <v>67</v>
      </c>
      <c r="B60" s="11"/>
      <c r="C60" s="11"/>
      <c r="D60" s="11"/>
      <c r="E60" s="12" t="s">
        <v>13</v>
      </c>
      <c r="F60" s="13" t="n">
        <v>1.0</v>
      </c>
      <c r="G60" s="15">
        <f>G57+G59</f>
      </c>
      <c r="I60" s="17" t="n">
        <v>51.0</v>
      </c>
      <c r="J60" s="18" t="n">
        <v>30.0</v>
      </c>
    </row>
    <row r="61" ht="42.0" customHeight="true">
      <c r="A61" s="19" t="s">
        <v>68</v>
      </c>
      <c r="B61" s="20"/>
      <c r="C61" s="20"/>
      <c r="D61" s="20"/>
      <c r="E61" s="21" t="s">
        <v>69</v>
      </c>
      <c r="F61" s="22" t="s">
        <v>69</v>
      </c>
      <c r="G61" s="24">
        <f>G60</f>
      </c>
      <c r="I61" s="26" t="n">
        <v>52.0</v>
      </c>
      <c r="J61" s="26" t="n">
        <v>90.0</v>
      </c>
    </row>
    <row r="62">
      <c r="I6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C18:D18"/>
    <mergeCell ref="D19"/>
    <mergeCell ref="C20:D20"/>
    <mergeCell ref="D21"/>
    <mergeCell ref="D22"/>
    <mergeCell ref="D23"/>
    <mergeCell ref="D24"/>
    <mergeCell ref="C25:D25"/>
    <mergeCell ref="D26"/>
    <mergeCell ref="D27"/>
    <mergeCell ref="D28"/>
    <mergeCell ref="B29:D29"/>
    <mergeCell ref="C30:D30"/>
    <mergeCell ref="D31"/>
    <mergeCell ref="D32"/>
    <mergeCell ref="D33"/>
    <mergeCell ref="C34:D34"/>
    <mergeCell ref="D35"/>
    <mergeCell ref="C36:D36"/>
    <mergeCell ref="D37"/>
    <mergeCell ref="D38"/>
    <mergeCell ref="D39"/>
    <mergeCell ref="D40"/>
    <mergeCell ref="B41:D41"/>
    <mergeCell ref="C42:D42"/>
    <mergeCell ref="D43"/>
    <mergeCell ref="D44"/>
    <mergeCell ref="B45:D45"/>
    <mergeCell ref="C46:D46"/>
    <mergeCell ref="D47"/>
    <mergeCell ref="A48:D48"/>
    <mergeCell ref="B49:D49"/>
    <mergeCell ref="B50:D50"/>
    <mergeCell ref="A51:D51"/>
    <mergeCell ref="B52:D52"/>
    <mergeCell ref="A53:D53"/>
    <mergeCell ref="B54:D54"/>
    <mergeCell ref="C55:D55"/>
    <mergeCell ref="C56:D56"/>
    <mergeCell ref="A57:D57"/>
    <mergeCell ref="B58:D58"/>
    <mergeCell ref="B59:D59"/>
    <mergeCell ref="A60:D60"/>
    <mergeCell ref="A61:D6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2026-09-07T04:51:02Z</dcterms:created>
  <dc:creator>Apache POI</dc:creator>
</cp:coreProperties>
</file>